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rtk.ee/dhs/webdav/8da05f3f555345c026c579b112252b914162e5ca/48610260335/f5975af2-2d43-4dd5-9582-7afbf7114f6b/"/>
    </mc:Choice>
  </mc:AlternateContent>
  <xr:revisionPtr revIDLastSave="0" documentId="13_ncr:1_{581B2B54-0AB2-4556-993A-81B002FBD939}" xr6:coauthVersionLast="47" xr6:coauthVersionMax="47" xr10:uidLastSave="{00000000-0000-0000-0000-000000000000}"/>
  <bookViews>
    <workbookView xWindow="-120" yWindow="-120" windowWidth="29040" windowHeight="15840" xr2:uid="{A7C8A2E3-40A9-4567-AE05-9796917ACBE4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Terje Kuus</author>
  </authors>
  <commentList>
    <comment ref="D6" authorId="0" shapeId="0" xr:uid="{54F106E4-0D36-48E8-B0A5-CE9CD47A00AA}">
      <text>
        <r>
          <rPr>
            <b/>
            <sz val="9"/>
            <color indexed="81"/>
            <rFont val="Segoe UI"/>
            <family val="2"/>
            <charset val="186"/>
          </rPr>
          <t>Terje Kuus:</t>
        </r>
        <r>
          <rPr>
            <sz val="9"/>
            <color indexed="81"/>
            <rFont val="Segoe UI"/>
            <family val="2"/>
            <charset val="186"/>
          </rPr>
          <t xml:space="preserve">
valida rippmenüüst </t>
        </r>
      </text>
    </comment>
    <comment ref="F6" authorId="0" shapeId="0" xr:uid="{CC3DBF86-0FF6-42A8-8036-D440C4560CD3}">
      <text>
        <r>
          <rPr>
            <b/>
            <sz val="9"/>
            <color indexed="81"/>
            <rFont val="Segoe UI"/>
            <family val="2"/>
            <charset val="186"/>
          </rPr>
          <t>Terje Kuus:</t>
        </r>
        <r>
          <rPr>
            <sz val="9"/>
            <color indexed="81"/>
            <rFont val="Segoe UI"/>
            <family val="2"/>
            <charset val="186"/>
          </rPr>
          <t xml:space="preserve">
valida rippmenüüst
</t>
        </r>
      </text>
    </comment>
  </commentList>
</comments>
</file>

<file path=xl/sharedStrings.xml><?xml version="1.0" encoding="utf-8"?>
<sst xmlns="http://schemas.openxmlformats.org/spreadsheetml/2006/main" count="45" uniqueCount="33">
  <si>
    <t xml:space="preserve">Projekti nimi </t>
  </si>
  <si>
    <t xml:space="preserve">jrk. nr. </t>
  </si>
  <si>
    <t>Projekti elluviija</t>
  </si>
  <si>
    <t>Taotluse esitamise aeg aasta täpsusega</t>
  </si>
  <si>
    <t xml:space="preserve"> Taotletav toetuse summa</t>
  </si>
  <si>
    <t>PÕHINIMEKIRI</t>
  </si>
  <si>
    <t>RESERVNIMEKIRI</t>
  </si>
  <si>
    <t>PÕHINIMEKIRJA TAOTLETAV TOETUS KOKKU</t>
  </si>
  <si>
    <t>RESERVNIMEKIRJA TAOTLETAV TOETUS KOKKU</t>
  </si>
  <si>
    <t>Abikõlblik eelarve</t>
  </si>
  <si>
    <t>Väljundnäitaja</t>
  </si>
  <si>
    <t>väljundnäitaja sihtväärtus</t>
  </si>
  <si>
    <t>Tulemusnäitaja</t>
  </si>
  <si>
    <t>tulemusnäitaja sihtväärtus</t>
  </si>
  <si>
    <t>Projekti panus väljund- ja tulemusnäitajatesse</t>
  </si>
  <si>
    <t>Piirkonna eelarve 10 096 000</t>
  </si>
  <si>
    <t>Stockholmi platsi ehitus, 2. etapp</t>
  </si>
  <si>
    <t>Narva Linnavalitsuse Linnamajandusamet</t>
  </si>
  <si>
    <t>Raudsilla 1c, Narva linn, ehitatav üürimaja</t>
  </si>
  <si>
    <t>aktsiaselts VALLIKRAAVI KINNISVARA</t>
  </si>
  <si>
    <t>FAMA Invest OÜ Narva üürimaja ehitamine Narvas Fama tn 1</t>
  </si>
  <si>
    <t>FAMA Invest OÜ</t>
  </si>
  <si>
    <t>Uus sild Narva vanalinnast linnusesse</t>
  </si>
  <si>
    <t>SA Narva Muuseum</t>
  </si>
  <si>
    <t>Ujula hoone (Võidu 4) rekonstrueerimine</t>
  </si>
  <si>
    <t>Sihtasutus Narva Linna Arendus</t>
  </si>
  <si>
    <t>Äkkeküla olme-ja teenindushoone sisustuse soetamine, haljastuse ja parklate ehitamine</t>
  </si>
  <si>
    <t>Avalik ruum, mis on linnapiirkondades loodud või taastatud (m2)</t>
  </si>
  <si>
    <t>Projektiga kaasatud investeeringute maht (euro)</t>
  </si>
  <si>
    <t>Integreeritud territoriaalse arengu projektid (projektide arv)</t>
  </si>
  <si>
    <t>Integreeritud projektidest kasu saanud organisatsioonide arv</t>
  </si>
  <si>
    <t>Arendatud avalikust linnaruumist kasu saanud elanike arv</t>
  </si>
  <si>
    <t>Toetusmeetme "Suuremate linnapiirkondade arendamine" Narva linnapiirkonna tegevuskava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</si>
</sst>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b/>
      <sz val="11"/>
      <color rgb="FF00B050"/>
      <name val="Calibri"/>
      <family val="2"/>
      <charset val="186"/>
      <scheme val="minor"/>
    </font>
    <font>
      <sz val="9"/>
      <color indexed="81"/>
      <name val="Segoe UI"/>
      <family val="2"/>
      <charset val="186"/>
    </font>
    <font>
      <b/>
      <sz val="9"/>
      <color indexed="81"/>
      <name val="Segoe UI"/>
      <family val="2"/>
      <charset val="186"/>
    </font>
    <font>
      <b/>
      <sz val="13"/>
      <color rgb="FF00B050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3" fontId="3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7" xfId="0" applyBorder="1" applyAlignment="1">
      <alignment vertical="top" wrapText="1"/>
    </xf>
    <xf numFmtId="0" fontId="0" fillId="0" borderId="7" xfId="0" applyBorder="1" applyAlignment="1">
      <alignment horizontal="center" vertical="top"/>
    </xf>
    <xf numFmtId="3" fontId="0" fillId="0" borderId="7" xfId="0" applyNumberFormat="1" applyBorder="1" applyAlignment="1">
      <alignment vertical="top"/>
    </xf>
    <xf numFmtId="4" fontId="0" fillId="0" borderId="7" xfId="0" applyNumberForma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horizontal="center" vertical="top"/>
    </xf>
    <xf numFmtId="3" fontId="0" fillId="0" borderId="8" xfId="0" applyNumberFormat="1" applyBorder="1" applyAlignment="1">
      <alignment vertical="top"/>
    </xf>
    <xf numFmtId="4" fontId="0" fillId="0" borderId="8" xfId="0" applyNumberFormat="1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9" xfId="0" applyBorder="1" applyAlignment="1">
      <alignment vertical="top" wrapText="1"/>
    </xf>
    <xf numFmtId="4" fontId="0" fillId="0" borderId="9" xfId="0" applyNumberFormat="1" applyBorder="1" applyAlignment="1">
      <alignment vertical="top"/>
    </xf>
    <xf numFmtId="0" fontId="6" fillId="0" borderId="0" xfId="0" applyFont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4" fontId="7" fillId="0" borderId="1" xfId="0" applyNumberFormat="1" applyFont="1" applyBorder="1" applyAlignment="1">
      <alignment vertical="top"/>
    </xf>
    <xf numFmtId="4" fontId="7" fillId="0" borderId="7" xfId="0" applyNumberFormat="1" applyFont="1" applyBorder="1" applyAlignment="1">
      <alignment vertical="top"/>
    </xf>
    <xf numFmtId="4" fontId="7" fillId="0" borderId="9" xfId="0" applyNumberFormat="1" applyFont="1" applyBorder="1" applyAlignment="1">
      <alignment vertical="top"/>
    </xf>
    <xf numFmtId="0" fontId="7" fillId="0" borderId="8" xfId="0" applyFont="1" applyBorder="1" applyAlignment="1">
      <alignment vertical="top" wrapText="1"/>
    </xf>
    <xf numFmtId="3" fontId="7" fillId="0" borderId="8" xfId="0" applyNumberFormat="1" applyFont="1" applyBorder="1" applyAlignment="1">
      <alignment vertical="top"/>
    </xf>
    <xf numFmtId="0" fontId="7" fillId="0" borderId="11" xfId="0" applyFont="1" applyBorder="1" applyAlignment="1">
      <alignment vertical="top" wrapText="1"/>
    </xf>
    <xf numFmtId="4" fontId="7" fillId="0" borderId="11" xfId="0" applyNumberFormat="1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7" fillId="0" borderId="5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4" fontId="0" fillId="0" borderId="5" xfId="0" applyNumberFormat="1" applyBorder="1" applyAlignment="1">
      <alignment horizontal="right" vertical="top"/>
    </xf>
    <xf numFmtId="4" fontId="0" fillId="0" borderId="6" xfId="0" applyNumberFormat="1" applyBorder="1" applyAlignment="1">
      <alignment horizontal="right" vertical="top"/>
    </xf>
    <xf numFmtId="4" fontId="0" fillId="0" borderId="8" xfId="0" applyNumberFormat="1" applyBorder="1" applyAlignment="1">
      <alignment horizontal="right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1" fillId="3" borderId="2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center" vertical="top"/>
    </xf>
    <xf numFmtId="4" fontId="0" fillId="0" borderId="10" xfId="0" applyNumberFormat="1" applyBorder="1" applyAlignment="1">
      <alignment horizontal="right" vertical="top"/>
    </xf>
    <xf numFmtId="4" fontId="0" fillId="0" borderId="10" xfId="0" applyNumberFormat="1" applyBorder="1" applyAlignment="1">
      <alignment vertical="top"/>
    </xf>
    <xf numFmtId="4" fontId="0" fillId="0" borderId="8" xfId="0" applyNumberFormat="1" applyBorder="1" applyAlignment="1">
      <alignment vertical="top"/>
    </xf>
    <xf numFmtId="3" fontId="0" fillId="0" borderId="10" xfId="0" applyNumberFormat="1" applyBorder="1" applyAlignment="1">
      <alignment vertical="top"/>
    </xf>
    <xf numFmtId="3" fontId="0" fillId="0" borderId="8" xfId="0" applyNumberFormat="1" applyBorder="1" applyAlignment="1">
      <alignment vertical="top"/>
    </xf>
    <xf numFmtId="0" fontId="0" fillId="0" borderId="10" xfId="0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49389</xdr:rowOff>
    </xdr:from>
    <xdr:to>
      <xdr:col>1</xdr:col>
      <xdr:colOff>2284342</xdr:colOff>
      <xdr:row>3</xdr:row>
      <xdr:rowOff>317500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88AFFBE1-7EED-405D-AE89-A915337FF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49389"/>
          <a:ext cx="2510120" cy="12982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75F1B-17C9-4AD7-BE59-44BF2BF1FD77}">
  <dimension ref="A2:J21"/>
  <sheetViews>
    <sheetView showGridLines="0" tabSelected="1" zoomScale="80" zoomScaleNormal="80" workbookViewId="0">
      <selection activeCell="F9" sqref="F9"/>
    </sheetView>
  </sheetViews>
  <sheetFormatPr defaultColWidth="8.85546875" defaultRowHeight="15" x14ac:dyDescent="0.25"/>
  <cols>
    <col min="1" max="1" width="6.85546875" style="4" customWidth="1"/>
    <col min="2" max="2" width="55.140625" style="4" customWidth="1"/>
    <col min="3" max="3" width="37.85546875" style="4" customWidth="1"/>
    <col min="4" max="4" width="31.85546875" style="4" customWidth="1"/>
    <col min="5" max="5" width="15.140625" style="4" customWidth="1"/>
    <col min="6" max="6" width="44" style="4" customWidth="1"/>
    <col min="7" max="7" width="15.140625" style="4" customWidth="1"/>
    <col min="8" max="8" width="30.42578125" style="4" customWidth="1"/>
    <col min="9" max="9" width="22.5703125" style="4" customWidth="1"/>
    <col min="10" max="10" width="17.5703125" style="4" customWidth="1"/>
    <col min="11" max="16384" width="8.85546875" style="4"/>
  </cols>
  <sheetData>
    <row r="2" spans="1:10" ht="44.1" customHeight="1" x14ac:dyDescent="0.25">
      <c r="A2" s="3"/>
      <c r="B2" s="3"/>
      <c r="C2" s="60" t="s">
        <v>32</v>
      </c>
      <c r="D2" s="60"/>
      <c r="E2" s="60"/>
      <c r="F2" s="60"/>
      <c r="G2" s="60"/>
      <c r="H2" s="60"/>
      <c r="I2" s="60"/>
      <c r="J2" s="60"/>
    </row>
    <row r="3" spans="1:10" ht="23.1" customHeight="1" x14ac:dyDescent="0.25">
      <c r="C3" s="59" t="s">
        <v>15</v>
      </c>
      <c r="D3" s="59"/>
      <c r="E3" s="25"/>
      <c r="F3" s="25"/>
      <c r="I3" s="5"/>
      <c r="J3" s="6"/>
    </row>
    <row r="4" spans="1:10" ht="26.45" customHeight="1" x14ac:dyDescent="0.25">
      <c r="I4" s="5"/>
      <c r="J4" s="6"/>
    </row>
    <row r="5" spans="1:10" s="8" customFormat="1" ht="43.5" customHeight="1" x14ac:dyDescent="0.25">
      <c r="A5" s="41" t="s">
        <v>1</v>
      </c>
      <c r="B5" s="41" t="s">
        <v>0</v>
      </c>
      <c r="C5" s="41" t="s">
        <v>2</v>
      </c>
      <c r="D5" s="42" t="s">
        <v>14</v>
      </c>
      <c r="E5" s="43"/>
      <c r="F5" s="43"/>
      <c r="G5" s="44"/>
      <c r="H5" s="41" t="s">
        <v>9</v>
      </c>
      <c r="I5" s="41" t="s">
        <v>4</v>
      </c>
      <c r="J5" s="41" t="s">
        <v>3</v>
      </c>
    </row>
    <row r="6" spans="1:10" s="8" customFormat="1" ht="42.6" customHeight="1" x14ac:dyDescent="0.25">
      <c r="A6" s="41"/>
      <c r="B6" s="41"/>
      <c r="C6" s="41"/>
      <c r="D6" s="7" t="s">
        <v>10</v>
      </c>
      <c r="E6" s="7" t="s">
        <v>11</v>
      </c>
      <c r="F6" s="7" t="s">
        <v>12</v>
      </c>
      <c r="G6" s="7" t="s">
        <v>13</v>
      </c>
      <c r="H6" s="41"/>
      <c r="I6" s="41"/>
      <c r="J6" s="41"/>
    </row>
    <row r="7" spans="1:10" s="8" customFormat="1" ht="15.95" customHeight="1" x14ac:dyDescent="0.25">
      <c r="A7" s="61" t="s">
        <v>5</v>
      </c>
      <c r="B7" s="62"/>
      <c r="C7" s="62"/>
      <c r="D7" s="62"/>
      <c r="E7" s="62"/>
      <c r="F7" s="62"/>
      <c r="G7" s="62"/>
      <c r="H7" s="62"/>
      <c r="I7" s="62"/>
      <c r="J7" s="63"/>
    </row>
    <row r="8" spans="1:10" ht="45.75" thickBot="1" x14ac:dyDescent="0.3">
      <c r="A8" s="12">
        <v>1</v>
      </c>
      <c r="B8" s="13" t="s">
        <v>16</v>
      </c>
      <c r="C8" s="12" t="s">
        <v>17</v>
      </c>
      <c r="D8" s="13" t="s">
        <v>27</v>
      </c>
      <c r="E8" s="14">
        <v>2200</v>
      </c>
      <c r="F8" s="13" t="s">
        <v>31</v>
      </c>
      <c r="G8" s="15">
        <v>53875</v>
      </c>
      <c r="H8" s="16">
        <v>5255000</v>
      </c>
      <c r="I8" s="16">
        <v>3678500</v>
      </c>
      <c r="J8" s="15">
        <v>2025</v>
      </c>
    </row>
    <row r="9" spans="1:10" ht="45.75" thickBot="1" x14ac:dyDescent="0.3">
      <c r="A9" s="17">
        <v>2</v>
      </c>
      <c r="B9" s="17" t="s">
        <v>18</v>
      </c>
      <c r="C9" s="17" t="s">
        <v>19</v>
      </c>
      <c r="D9" s="18" t="s">
        <v>27</v>
      </c>
      <c r="E9" s="19">
        <v>1965</v>
      </c>
      <c r="F9" s="32" t="s">
        <v>31</v>
      </c>
      <c r="G9" s="33">
        <v>117</v>
      </c>
      <c r="H9" s="21">
        <v>5511484</v>
      </c>
      <c r="I9" s="21">
        <v>2480167.7999999998</v>
      </c>
      <c r="J9" s="20">
        <v>2025</v>
      </c>
    </row>
    <row r="10" spans="1:10" ht="35.25" customHeight="1" x14ac:dyDescent="0.25">
      <c r="A10" s="73">
        <v>3</v>
      </c>
      <c r="B10" s="73" t="s">
        <v>20</v>
      </c>
      <c r="C10" s="64" t="s">
        <v>21</v>
      </c>
      <c r="D10" s="65" t="s">
        <v>27</v>
      </c>
      <c r="E10" s="67">
        <v>5275</v>
      </c>
      <c r="F10" s="34" t="s">
        <v>28</v>
      </c>
      <c r="G10" s="35">
        <v>2591004.7799999998</v>
      </c>
      <c r="H10" s="68">
        <v>6602027.2800000003</v>
      </c>
      <c r="I10" s="69">
        <v>3937332.2</v>
      </c>
      <c r="J10" s="71">
        <v>2025</v>
      </c>
    </row>
    <row r="11" spans="1:10" ht="30.75" thickBot="1" x14ac:dyDescent="0.3">
      <c r="A11" s="47"/>
      <c r="B11" s="47"/>
      <c r="C11" s="50"/>
      <c r="D11" s="66"/>
      <c r="E11" s="58"/>
      <c r="F11" s="13" t="s">
        <v>31</v>
      </c>
      <c r="G11" s="12">
        <v>150</v>
      </c>
      <c r="H11" s="55"/>
      <c r="I11" s="70"/>
      <c r="J11" s="72"/>
    </row>
    <row r="12" spans="1:10" x14ac:dyDescent="0.25">
      <c r="A12" s="9"/>
      <c r="B12" s="9"/>
      <c r="C12" s="9"/>
      <c r="D12" s="1"/>
      <c r="E12" s="2"/>
      <c r="F12" s="1"/>
      <c r="G12" s="9"/>
      <c r="H12" s="9"/>
      <c r="I12" s="9"/>
      <c r="J12" s="9"/>
    </row>
    <row r="13" spans="1:10" x14ac:dyDescent="0.25">
      <c r="A13" s="40" t="s">
        <v>7</v>
      </c>
      <c r="B13" s="40"/>
      <c r="C13" s="40"/>
      <c r="D13" s="40"/>
      <c r="E13" s="40"/>
      <c r="F13" s="40"/>
      <c r="G13" s="40"/>
      <c r="H13" s="40"/>
      <c r="I13" s="10">
        <f>SUM(I8:I12)</f>
        <v>10096000</v>
      </c>
      <c r="J13" s="9"/>
    </row>
    <row r="14" spans="1:10" x14ac:dyDescent="0.25">
      <c r="A14" s="61" t="s">
        <v>6</v>
      </c>
      <c r="B14" s="62"/>
      <c r="C14" s="62"/>
      <c r="D14" s="62"/>
      <c r="E14" s="62"/>
      <c r="F14" s="62"/>
      <c r="G14" s="62"/>
      <c r="H14" s="62"/>
      <c r="I14" s="62"/>
      <c r="J14" s="63"/>
    </row>
    <row r="15" spans="1:10" ht="46.5" customHeight="1" x14ac:dyDescent="0.25">
      <c r="A15" s="45">
        <v>1</v>
      </c>
      <c r="B15" s="48" t="s">
        <v>22</v>
      </c>
      <c r="C15" s="48" t="s">
        <v>23</v>
      </c>
      <c r="D15" s="26" t="s">
        <v>27</v>
      </c>
      <c r="E15" s="36">
        <v>85</v>
      </c>
      <c r="F15" s="26" t="s">
        <v>28</v>
      </c>
      <c r="G15" s="29">
        <v>407665</v>
      </c>
      <c r="H15" s="53">
        <v>1358850</v>
      </c>
      <c r="I15" s="53">
        <v>951195</v>
      </c>
      <c r="J15" s="56"/>
    </row>
    <row r="16" spans="1:10" ht="40.5" customHeight="1" x14ac:dyDescent="0.25">
      <c r="A16" s="46"/>
      <c r="B16" s="49"/>
      <c r="C16" s="49"/>
      <c r="D16" s="51" t="s">
        <v>29</v>
      </c>
      <c r="E16" s="37">
        <v>1</v>
      </c>
      <c r="F16" s="26" t="s">
        <v>31</v>
      </c>
      <c r="G16" s="29">
        <v>60000</v>
      </c>
      <c r="H16" s="54"/>
      <c r="I16" s="54"/>
      <c r="J16" s="57"/>
    </row>
    <row r="17" spans="1:10" ht="50.45" customHeight="1" thickBot="1" x14ac:dyDescent="0.3">
      <c r="A17" s="47"/>
      <c r="B17" s="50"/>
      <c r="C17" s="50"/>
      <c r="D17" s="52"/>
      <c r="E17" s="38"/>
      <c r="F17" s="27" t="s">
        <v>30</v>
      </c>
      <c r="G17" s="30">
        <v>2</v>
      </c>
      <c r="H17" s="55"/>
      <c r="I17" s="55"/>
      <c r="J17" s="58"/>
    </row>
    <row r="18" spans="1:10" ht="30.75" thickBot="1" x14ac:dyDescent="0.3">
      <c r="A18" s="22">
        <v>2</v>
      </c>
      <c r="B18" s="22" t="s">
        <v>24</v>
      </c>
      <c r="C18" s="22" t="s">
        <v>17</v>
      </c>
      <c r="D18" s="28" t="s">
        <v>29</v>
      </c>
      <c r="E18" s="39">
        <v>1</v>
      </c>
      <c r="F18" s="28" t="s">
        <v>30</v>
      </c>
      <c r="G18" s="31">
        <v>1</v>
      </c>
      <c r="H18" s="24">
        <v>7640990</v>
      </c>
      <c r="I18" s="24">
        <v>5348693</v>
      </c>
      <c r="J18" s="22"/>
    </row>
    <row r="19" spans="1:10" ht="30.75" thickBot="1" x14ac:dyDescent="0.3">
      <c r="A19" s="22">
        <v>3</v>
      </c>
      <c r="B19" s="23" t="s">
        <v>26</v>
      </c>
      <c r="C19" s="22" t="s">
        <v>25</v>
      </c>
      <c r="D19" s="28" t="s">
        <v>29</v>
      </c>
      <c r="E19" s="39">
        <v>1</v>
      </c>
      <c r="F19" s="28" t="s">
        <v>28</v>
      </c>
      <c r="G19" s="31">
        <v>249120</v>
      </c>
      <c r="H19" s="24">
        <v>1013088</v>
      </c>
      <c r="I19" s="24">
        <v>709161.6</v>
      </c>
      <c r="J19" s="22"/>
    </row>
    <row r="20" spans="1:10" x14ac:dyDescent="0.25">
      <c r="A20" s="9"/>
      <c r="B20" s="9"/>
      <c r="C20" s="9"/>
      <c r="D20" s="1"/>
      <c r="E20" s="9"/>
      <c r="F20" s="1"/>
      <c r="G20" s="9"/>
      <c r="H20" s="9"/>
      <c r="I20" s="9"/>
      <c r="J20" s="9"/>
    </row>
    <row r="21" spans="1:10" x14ac:dyDescent="0.25">
      <c r="A21" s="40" t="s">
        <v>8</v>
      </c>
      <c r="B21" s="40"/>
      <c r="C21" s="40"/>
      <c r="D21" s="40"/>
      <c r="E21" s="40"/>
      <c r="F21" s="40"/>
      <c r="G21" s="40"/>
      <c r="H21" s="40"/>
      <c r="I21" s="11">
        <f>SUM(I15:I20)</f>
        <v>7009049.5999999996</v>
      </c>
    </row>
  </sheetData>
  <mergeCells count="28">
    <mergeCell ref="J15:J17"/>
    <mergeCell ref="C3:D3"/>
    <mergeCell ref="C2:J2"/>
    <mergeCell ref="A13:H13"/>
    <mergeCell ref="A7:J7"/>
    <mergeCell ref="A14:J14"/>
    <mergeCell ref="J5:J6"/>
    <mergeCell ref="C10:C11"/>
    <mergeCell ref="D10:D11"/>
    <mergeCell ref="E10:E11"/>
    <mergeCell ref="H10:H11"/>
    <mergeCell ref="I10:I11"/>
    <mergeCell ref="J10:J11"/>
    <mergeCell ref="B10:B11"/>
    <mergeCell ref="A10:A11"/>
    <mergeCell ref="A21:H21"/>
    <mergeCell ref="A5:A6"/>
    <mergeCell ref="B5:B6"/>
    <mergeCell ref="C5:C6"/>
    <mergeCell ref="I5:I6"/>
    <mergeCell ref="H5:H6"/>
    <mergeCell ref="D5:G5"/>
    <mergeCell ref="A15:A17"/>
    <mergeCell ref="B15:B17"/>
    <mergeCell ref="C15:C17"/>
    <mergeCell ref="D16:D17"/>
    <mergeCell ref="H15:H17"/>
    <mergeCell ref="I15:I17"/>
  </mergeCells>
  <dataValidations count="2">
    <dataValidation type="list" allowBlank="1" showInputMessage="1" showErrorMessage="1" sqref="D8:D10 D15:D16 D12 D18:D20" xr:uid="{7D07A4F0-654E-4D15-866F-A0AB2F859ED6}">
      <mc:AlternateContent xmlns:x12ac="http://schemas.microsoft.com/office/spreadsheetml/2011/1/ac" xmlns:mc="http://schemas.openxmlformats.org/markup-compatibility/2006">
        <mc:Choice Requires="x12ac">
          <x12ac:list>"Avalik ruum, mis on linnapiirkondades loodud või taastatud (m2)", Integreeritud territoriaalse arengu projektid (projektide arv), Toetatud jalgratta- ja/või jalgteede infrastruktuur (km)</x12ac:list>
        </mc:Choice>
        <mc:Fallback>
          <formula1>"Avalik ruum, mis on linnapiirkondades loodud või taastatud (m2), Integreeritud territoriaalse arengu projektid (projektide arv), Toetatud jalgratta- ja/või jalgteede infrastruktuur (km)"</formula1>
        </mc:Fallback>
      </mc:AlternateContent>
    </dataValidation>
    <dataValidation type="list" allowBlank="1" showInputMessage="1" showErrorMessage="1" sqref="F8:F12 F15:F20" xr:uid="{E5B0979F-F6E4-4096-B916-85C8996A347B}">
      <formula1>"Projektiga kaasatud investeeringute maht (euro), Arendatud avalikust linnaruumist kasu saanud elanike arv, Integreeritud projektidest kasu saanud organisatsioonide arv"</formula1>
    </dataValidation>
  </dataValidations>
  <pageMargins left="0.7" right="0.7" top="0.75" bottom="0.75" header="0.3" footer="0.3"/>
  <pageSetup paperSize="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 Kuus</dc:creator>
  <cp:lastModifiedBy>Kertu Sepp</cp:lastModifiedBy>
  <cp:lastPrinted>2024-04-12T05:13:31Z</cp:lastPrinted>
  <dcterms:created xsi:type="dcterms:W3CDTF">2024-02-26T15:59:25Z</dcterms:created>
  <dcterms:modified xsi:type="dcterms:W3CDTF">2024-04-15T06:12:09Z</dcterms:modified>
</cp:coreProperties>
</file>